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pleton-my.sharepoint.com/personal/ramacciottid_mapleton_us/Documents/MEF/Chapters/"/>
    </mc:Choice>
  </mc:AlternateContent>
  <xr:revisionPtr revIDLastSave="441" documentId="13_ncr:1_{3A437B08-8FAD-4192-9C46-6F364FD71DF4}" xr6:coauthVersionLast="47" xr6:coauthVersionMax="47" xr10:uidLastSave="{D1A1E2C5-933D-4988-A06E-9D0682160FC2}"/>
  <bookViews>
    <workbookView xWindow="28680" yWindow="-120" windowWidth="29040" windowHeight="15840" xr2:uid="{298AF7A6-13E5-4530-A5E0-78B68893CBCE}"/>
  </bookViews>
  <sheets>
    <sheet name="Petty Cash Lo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4" i="1"/>
  <c r="D15" i="1"/>
  <c r="D16" i="1"/>
  <c r="D17" i="1"/>
  <c r="D18" i="1"/>
  <c r="D19" i="1"/>
  <c r="D20" i="1"/>
  <c r="D21" i="1"/>
  <c r="D22" i="1"/>
  <c r="D23" i="1"/>
  <c r="D26" i="1" l="1"/>
  <c r="G21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G23" i="1" s="1"/>
</calcChain>
</file>

<file path=xl/sharedStrings.xml><?xml version="1.0" encoding="utf-8"?>
<sst xmlns="http://schemas.openxmlformats.org/spreadsheetml/2006/main" count="27" uniqueCount="26">
  <si>
    <t>Status</t>
  </si>
  <si>
    <t>Status Date</t>
  </si>
  <si>
    <t>&lt;Chapter Name&gt;</t>
  </si>
  <si>
    <t>&lt;Date&gt;</t>
  </si>
  <si>
    <t>Total</t>
  </si>
  <si>
    <t>DATE</t>
  </si>
  <si>
    <t>Count</t>
  </si>
  <si>
    <t>Petty Cash Log</t>
  </si>
  <si>
    <t>Denomination</t>
  </si>
  <si>
    <t>Value</t>
  </si>
  <si>
    <t>Cash on Hand</t>
  </si>
  <si>
    <t>Starting Balance</t>
  </si>
  <si>
    <t>End Date</t>
  </si>
  <si>
    <t>Ending Balance</t>
  </si>
  <si>
    <t>Petty Cash Journal Entry</t>
  </si>
  <si>
    <t>LOG NO.</t>
  </si>
  <si>
    <t>NAME</t>
  </si>
  <si>
    <t>DESCRIPTION OF EXPENSE</t>
  </si>
  <si>
    <t>INCOMING</t>
  </si>
  <si>
    <t>OUTGOING</t>
  </si>
  <si>
    <t>BALANCE</t>
  </si>
  <si>
    <t>RECEIPT</t>
  </si>
  <si>
    <t>APPROVED BY</t>
  </si>
  <si>
    <t>Sheet Information</t>
  </si>
  <si>
    <t>Blue indicates areas you will need to include information</t>
  </si>
  <si>
    <t>Black indicates areas that include auto calculations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</si>
</sst>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rgb="FF00B0F0"/>
      <name val="Aptos Narrow"/>
      <family val="2"/>
      <scheme val="minor"/>
    </font>
    <font>
      <b/>
      <sz val="11"/>
      <color rgb="FF00B0F0"/>
      <name val="Aptos Narrow"/>
      <family val="2"/>
      <scheme val="minor"/>
    </font>
    <font>
      <b/>
      <sz val="18"/>
      <color rgb="FF00B0F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2" xfId="0" applyBorder="1"/>
    <xf numFmtId="0" fontId="0" fillId="0" borderId="5" xfId="0" applyBorder="1"/>
    <xf numFmtId="0" fontId="0" fillId="0" borderId="3" xfId="0" applyBorder="1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3" xfId="0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2" borderId="0" xfId="0" applyFill="1" applyAlignment="1">
      <alignment horizontal="center"/>
    </xf>
    <xf numFmtId="1" fontId="0" fillId="0" borderId="0" xfId="0" applyNumberFormat="1" applyAlignment="1">
      <alignment horizontal="center"/>
    </xf>
    <xf numFmtId="1" fontId="0" fillId="2" borderId="0" xfId="0" applyNumberFormat="1" applyFill="1" applyAlignment="1">
      <alignment horizontal="center"/>
    </xf>
    <xf numFmtId="44" fontId="0" fillId="2" borderId="0" xfId="1" applyFont="1" applyFill="1" applyBorder="1" applyAlignment="1">
      <alignment horizontal="center"/>
    </xf>
    <xf numFmtId="44" fontId="0" fillId="0" borderId="0" xfId="1" applyFont="1" applyAlignment="1">
      <alignment horizontal="center"/>
    </xf>
    <xf numFmtId="44" fontId="0" fillId="0" borderId="0" xfId="1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4" fontId="0" fillId="2" borderId="1" xfId="1" applyFont="1" applyFill="1" applyBorder="1" applyAlignment="1">
      <alignment horizontal="center"/>
    </xf>
    <xf numFmtId="44" fontId="0" fillId="2" borderId="0" xfId="1" applyFont="1" applyFill="1" applyAlignment="1">
      <alignment horizontal="center"/>
    </xf>
    <xf numFmtId="44" fontId="0" fillId="2" borderId="1" xfId="0" applyNumberFormat="1" applyFill="1" applyBorder="1" applyAlignment="1">
      <alignment horizontal="center"/>
    </xf>
    <xf numFmtId="44" fontId="0" fillId="0" borderId="0" xfId="0" applyNumberFormat="1" applyAlignment="1">
      <alignment horizontal="center"/>
    </xf>
    <xf numFmtId="44" fontId="0" fillId="2" borderId="0" xfId="0" applyNumberFormat="1" applyFill="1" applyAlignment="1">
      <alignment horizontal="center"/>
    </xf>
    <xf numFmtId="14" fontId="0" fillId="2" borderId="7" xfId="0" applyNumberFormat="1" applyFill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14" fontId="0" fillId="2" borderId="2" xfId="0" applyNumberFormat="1" applyFill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4" fillId="2" borderId="7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5" xfId="0" applyBorder="1" applyAlignment="1">
      <alignment horizontal="center"/>
    </xf>
    <xf numFmtId="14" fontId="0" fillId="0" borderId="4" xfId="0" applyNumberFormat="1" applyBorder="1" applyAlignment="1">
      <alignment horizontal="center"/>
    </xf>
    <xf numFmtId="44" fontId="0" fillId="0" borderId="3" xfId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44" fontId="0" fillId="0" borderId="5" xfId="1" applyFont="1" applyBorder="1"/>
    <xf numFmtId="44" fontId="0" fillId="0" borderId="6" xfId="1" applyFont="1" applyBorder="1"/>
    <xf numFmtId="0" fontId="8" fillId="2" borderId="0" xfId="0" applyFont="1" applyFill="1" applyAlignment="1">
      <alignment horizontal="center"/>
    </xf>
    <xf numFmtId="0" fontId="8" fillId="0" borderId="1" xfId="0" applyFont="1" applyBorder="1"/>
    <xf numFmtId="0" fontId="8" fillId="0" borderId="5" xfId="0" applyFont="1" applyBorder="1"/>
    <xf numFmtId="0" fontId="8" fillId="2" borderId="2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30">
    <dxf>
      <numFmt numFmtId="34" formatCode="_(&quot;$&quot;* #,##0.00_);_(&quot;$&quot;* \(#,##0.00\);_(&quot;$&quot;* &quot;-&quot;??_);_(@_)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34" formatCode="_(&quot;$&quot;* #,##0.00_);_(&quot;$&quot;* \(#,##0.00\);_(&quot;$&quot;* &quot;-&quot;??_);_(@_)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>
        <left/>
        <right/>
        <top/>
        <bottom style="thick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>
        <left/>
        <right/>
        <top/>
        <bottom style="thick">
          <color indexed="64"/>
        </bottom>
      </border>
    </dxf>
    <dxf>
      <alignment horizontal="center" vertical="bottom" textRotation="0" wrapText="0" indent="0" justifyLastLine="0" shrinkToFit="0" readingOrder="0"/>
    </dxf>
    <dxf>
      <numFmt numFmtId="164" formatCode="&quot;$&quot;#,##0.00"/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ck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ck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ck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ck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ck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ck">
          <color indexed="64"/>
        </bottom>
      </border>
    </dxf>
    <dxf>
      <numFmt numFmtId="164" formatCode="&quot;$&quot;#,##0.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9" formatCode="m/d/yyyy"/>
      <alignment horizontal="center" vertical="bottom" textRotation="0" wrapText="0" indent="0" justifyLastLine="0" shrinkToFit="0" readingOrder="0"/>
    </dxf>
    <dxf>
      <border outline="0">
        <top style="thick">
          <color indexed="64"/>
        </top>
      </border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8" tint="0.79998168889431442"/>
        </patternFill>
      </fill>
      <alignment horizontal="center" vertical="bottom" textRotation="0" wrapText="0" indent="0" justifyLastLine="0" shrinkToFit="0" readingOrder="0"/>
    </dxf>
    <dxf>
      <border diagonalUp="0" diagonalDown="0"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</border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8" tint="0.79998168889431442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9133EB0-195D-4D46-A5E8-82F8DDAB35A9}" name="Table1" displayName="Table1" ref="B30:J52" totalsRowShown="0" headerRowDxfId="26" dataDxfId="25" tableBorderDxfId="24">
  <autoFilter ref="B30:J52" xr:uid="{79133EB0-195D-4D46-A5E8-82F8DDAB35A9}"/>
  <tableColumns count="9">
    <tableColumn id="1" xr3:uid="{2F612FC1-456B-42AD-B245-2DB440802779}" name="DATE" dataDxfId="23" totalsRowDxfId="16"/>
    <tableColumn id="3" xr3:uid="{0C453795-D1CA-41E4-BD13-4197C03D5740}" name="LOG NO." dataDxfId="22" totalsRowDxfId="15"/>
    <tableColumn id="4" xr3:uid="{202C9371-3E4E-4A13-A69B-CE77510DFF46}" name="NAME" dataDxfId="21" totalsRowDxfId="14"/>
    <tableColumn id="5" xr3:uid="{31324CE0-78D3-4521-81D0-80D4BF99FF8A}" name="DESCRIPTION OF EXPENSE" dataDxfId="20" totalsRowDxfId="13"/>
    <tableColumn id="6" xr3:uid="{E9356706-C019-4131-8495-B5C9DBD32065}" name="INCOMING" dataDxfId="19" totalsRowDxfId="12" dataCellStyle="Currency"/>
    <tableColumn id="7" xr3:uid="{28302B0F-B7D0-4323-B16C-8D9FD79BFD11}" name="OUTGOING" dataDxfId="18" totalsRowDxfId="11" dataCellStyle="Currency"/>
    <tableColumn id="13" xr3:uid="{1190DBB5-F552-4BB9-88A7-6E628D394E90}" name="BALANCE" dataDxfId="17" totalsRowDxfId="10">
      <calculatedColumnFormula>G21+Table1[[#This Row],[INCOMING]]-Table1[[#This Row],[OUTGOING]]</calculatedColumnFormula>
    </tableColumn>
    <tableColumn id="2" xr3:uid="{93DF985F-AD25-4003-8120-80D8D62E9BB7}" name="RECEIPT" dataDxfId="9" totalsRowDxfId="8"/>
    <tableColumn id="8" xr3:uid="{BDAD898D-8C75-4DA0-9E07-88BF831BFE28}" name="APPROVED BY" dataDxfId="7" totalsRowDxfId="6"/>
  </tableColumns>
  <tableStyleInfo name="TableStyleLight2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113B806-297C-4D2F-91B2-C5C55B176A1D}" name="Table13" displayName="Table13" ref="B12:D26" totalsRowCount="1" headerRowDxfId="29" dataDxfId="28" tableBorderDxfId="27">
  <autoFilter ref="B12:D25" xr:uid="{B113B806-297C-4D2F-91B2-C5C55B176A1D}"/>
  <tableColumns count="3">
    <tableColumn id="1" xr3:uid="{E8F47ECC-EEDF-4500-B8AE-8E758F3CC190}" name="Count" totalsRowLabel="Total" dataDxfId="5" totalsRowDxfId="2"/>
    <tableColumn id="3" xr3:uid="{8A6433BF-EBAA-42E4-A104-B168BF93313D}" name="Denomination" dataDxfId="4" totalsRowDxfId="1"/>
    <tableColumn id="4" xr3:uid="{8525E46D-FB25-433F-9EB8-16B5EB92A256}" name="Value" totalsRowFunction="custom" dataDxfId="3" totalsRowDxfId="0">
      <calculatedColumnFormula>Table13[[#This Row],[Count]]*Table13[[#This Row],[Denomination]]</calculatedColumnFormula>
      <totalsRowFormula>SUM(Table13[Value])</totalsRowFormula>
    </tableColumn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E56DE-AFCF-4337-AE88-FF5D644845FC}">
  <dimension ref="A1:S55"/>
  <sheetViews>
    <sheetView tabSelected="1" topLeftCell="A5" workbookViewId="0">
      <selection activeCell="E10" sqref="E10"/>
    </sheetView>
  </sheetViews>
  <sheetFormatPr defaultColWidth="0" defaultRowHeight="14.5" zeroHeight="1" x14ac:dyDescent="0.35"/>
  <cols>
    <col min="1" max="1" width="1.453125" customWidth="1"/>
    <col min="2" max="2" width="13.36328125" bestFit="1" customWidth="1"/>
    <col min="3" max="3" width="17.81640625" bestFit="1" customWidth="1"/>
    <col min="4" max="4" width="25.36328125" customWidth="1"/>
    <col min="5" max="5" width="30.54296875" customWidth="1"/>
    <col min="6" max="6" width="21.7265625" customWidth="1"/>
    <col min="7" max="7" width="23" bestFit="1" customWidth="1"/>
    <col min="8" max="8" width="23.54296875" bestFit="1" customWidth="1"/>
    <col min="9" max="9" width="15.54296875" customWidth="1"/>
    <col min="10" max="10" width="30" bestFit="1" customWidth="1"/>
    <col min="11" max="11" width="3.08984375" customWidth="1"/>
    <col min="12" max="12" width="21.90625" hidden="1" customWidth="1"/>
    <col min="13" max="13" width="23.453125" hidden="1" customWidth="1"/>
    <col min="14" max="14" width="23" hidden="1" customWidth="1"/>
    <col min="15" max="15" width="8.7265625" hidden="1" customWidth="1"/>
    <col min="16" max="17" width="0" hidden="1" customWidth="1"/>
    <col min="20" max="16384" width="8.7265625" hidden="1"/>
  </cols>
  <sheetData>
    <row r="1" spans="2:10" ht="15" thickBot="1" x14ac:dyDescent="0.4"/>
    <row r="2" spans="2:10" ht="14.5" customHeight="1" thickTop="1" x14ac:dyDescent="0.35">
      <c r="B2" s="61" t="s">
        <v>7</v>
      </c>
      <c r="C2" s="62"/>
      <c r="D2" s="62"/>
      <c r="E2" s="62"/>
      <c r="F2" s="62"/>
      <c r="G2" s="62"/>
      <c r="H2" s="62"/>
      <c r="I2" s="62"/>
      <c r="J2" s="63"/>
    </row>
    <row r="3" spans="2:10" ht="22.5" customHeight="1" thickBot="1" x14ac:dyDescent="0.4">
      <c r="B3" s="64"/>
      <c r="C3" s="65"/>
      <c r="D3" s="65"/>
      <c r="E3" s="65"/>
      <c r="F3" s="65"/>
      <c r="G3" s="65"/>
      <c r="H3" s="65"/>
      <c r="I3" s="65"/>
      <c r="J3" s="66"/>
    </row>
    <row r="4" spans="2:10" ht="22.5" customHeight="1" thickTop="1" thickBot="1" x14ac:dyDescent="0.4">
      <c r="H4" s="26"/>
      <c r="I4" s="26"/>
    </row>
    <row r="5" spans="2:10" ht="22.5" customHeight="1" thickTop="1" x14ac:dyDescent="0.35">
      <c r="B5" s="67" t="s">
        <v>2</v>
      </c>
      <c r="C5" s="68"/>
      <c r="D5" s="68"/>
      <c r="E5" s="68"/>
      <c r="F5" s="68"/>
      <c r="G5" s="68"/>
      <c r="H5" s="68"/>
      <c r="I5" s="68"/>
      <c r="J5" s="69"/>
    </row>
    <row r="6" spans="2:10" ht="15" customHeight="1" thickBot="1" x14ac:dyDescent="0.4">
      <c r="B6" s="70"/>
      <c r="C6" s="71"/>
      <c r="D6" s="71"/>
      <c r="E6" s="71"/>
      <c r="F6" s="71"/>
      <c r="G6" s="71"/>
      <c r="H6" s="71"/>
      <c r="I6" s="71"/>
      <c r="J6" s="72"/>
    </row>
    <row r="7" spans="2:10" ht="15" customHeight="1" thickTop="1" x14ac:dyDescent="0.55000000000000004">
      <c r="B7" s="15"/>
      <c r="C7" s="15"/>
      <c r="D7" s="15"/>
      <c r="E7" s="15"/>
      <c r="F7" s="15"/>
      <c r="G7" s="15"/>
      <c r="H7" s="15"/>
    </row>
    <row r="8" spans="2:10" ht="15" customHeight="1" x14ac:dyDescent="0.55000000000000004">
      <c r="B8" s="15"/>
      <c r="C8" s="15"/>
      <c r="D8" s="15"/>
      <c r="E8" s="15"/>
      <c r="F8" s="15"/>
      <c r="G8" s="15"/>
      <c r="H8" s="15"/>
    </row>
    <row r="9" spans="2:10" ht="10.5" customHeight="1" thickBot="1" x14ac:dyDescent="0.6">
      <c r="B9" s="15"/>
      <c r="C9" s="15"/>
      <c r="D9" s="15"/>
      <c r="E9" s="15"/>
      <c r="F9" s="15"/>
      <c r="G9" s="15"/>
      <c r="H9" s="15"/>
    </row>
    <row r="10" spans="2:10" ht="17.5" customHeight="1" thickTop="1" thickBot="1" x14ac:dyDescent="0.6">
      <c r="B10" s="27" t="s">
        <v>10</v>
      </c>
      <c r="C10" s="28"/>
      <c r="D10" s="29"/>
      <c r="E10" s="15"/>
      <c r="F10" s="15"/>
      <c r="G10" s="15"/>
      <c r="H10" s="15"/>
    </row>
    <row r="11" spans="2:10" ht="20.5" customHeight="1" thickTop="1" thickBot="1" x14ac:dyDescent="0.6">
      <c r="B11" s="30"/>
      <c r="C11" s="31"/>
      <c r="D11" s="32"/>
      <c r="E11" s="15"/>
      <c r="F11" s="58" t="s">
        <v>23</v>
      </c>
      <c r="G11" s="58"/>
      <c r="H11" s="58"/>
    </row>
    <row r="12" spans="2:10" ht="15" customHeight="1" thickTop="1" thickBot="1" x14ac:dyDescent="0.6">
      <c r="B12" s="53" t="s">
        <v>6</v>
      </c>
      <c r="C12" s="9" t="s">
        <v>8</v>
      </c>
      <c r="D12" s="9" t="s">
        <v>9</v>
      </c>
      <c r="E12" s="15"/>
      <c r="F12" s="59" t="s">
        <v>24</v>
      </c>
      <c r="G12" s="59"/>
      <c r="H12" s="59"/>
    </row>
    <row r="13" spans="2:10" ht="15" customHeight="1" thickTop="1" thickBot="1" x14ac:dyDescent="0.6">
      <c r="B13" s="7"/>
      <c r="C13" s="16">
        <v>100</v>
      </c>
      <c r="D13" s="18">
        <f>Table13[[#This Row],[Count]]*Table13[[#This Row],[Denomination]]</f>
        <v>0</v>
      </c>
      <c r="E13" s="15"/>
      <c r="F13" s="60" t="s">
        <v>25</v>
      </c>
      <c r="G13" s="60"/>
      <c r="H13" s="60"/>
    </row>
    <row r="14" spans="2:10" ht="15" customHeight="1" thickTop="1" x14ac:dyDescent="0.55000000000000004">
      <c r="B14" s="10"/>
      <c r="C14" s="13">
        <v>50</v>
      </c>
      <c r="D14" s="19">
        <f>Table13[[#This Row],[Count]]*Table13[[#This Row],[Denomination]]</f>
        <v>0</v>
      </c>
      <c r="E14" s="15"/>
      <c r="F14" s="15"/>
      <c r="G14" s="15"/>
      <c r="H14" s="15"/>
    </row>
    <row r="15" spans="2:10" ht="15" customHeight="1" x14ac:dyDescent="0.55000000000000004">
      <c r="B15" s="11"/>
      <c r="C15" s="17">
        <v>20</v>
      </c>
      <c r="D15" s="20">
        <f>Table13[[#This Row],[Count]]*Table13[[#This Row],[Denomination]]</f>
        <v>0</v>
      </c>
      <c r="E15" s="15"/>
      <c r="F15" s="15"/>
      <c r="G15" s="15"/>
      <c r="H15" s="15"/>
    </row>
    <row r="16" spans="2:10" ht="15" customHeight="1" x14ac:dyDescent="0.55000000000000004">
      <c r="B16" s="10"/>
      <c r="C16" s="13">
        <v>10</v>
      </c>
      <c r="D16" s="19">
        <f>Table13[[#This Row],[Count]]*Table13[[#This Row],[Denomination]]</f>
        <v>0</v>
      </c>
      <c r="E16" s="15"/>
      <c r="F16" s="15"/>
      <c r="G16" s="15"/>
      <c r="H16" s="15"/>
    </row>
    <row r="17" spans="1:11" ht="15" customHeight="1" thickBot="1" x14ac:dyDescent="0.6">
      <c r="B17" s="11"/>
      <c r="C17" s="17">
        <v>5</v>
      </c>
      <c r="D17" s="20">
        <f>Table13[[#This Row],[Count]]*Table13[[#This Row],[Denomination]]</f>
        <v>0</v>
      </c>
      <c r="E17" s="15"/>
      <c r="F17" s="15"/>
      <c r="G17" s="15"/>
      <c r="H17" s="15"/>
    </row>
    <row r="18" spans="1:11" ht="15" customHeight="1" thickTop="1" x14ac:dyDescent="0.55000000000000004">
      <c r="B18" s="10"/>
      <c r="C18" s="13">
        <v>1</v>
      </c>
      <c r="D18" s="19">
        <f>Table13[[#This Row],[Count]]*Table13[[#This Row],[Denomination]]</f>
        <v>0</v>
      </c>
      <c r="E18" s="15"/>
      <c r="F18" s="46" t="s">
        <v>0</v>
      </c>
      <c r="G18" s="47"/>
      <c r="H18" s="15"/>
    </row>
    <row r="19" spans="1:11" ht="15" customHeight="1" thickBot="1" x14ac:dyDescent="0.6">
      <c r="B19" s="10"/>
      <c r="C19" s="13">
        <v>0.5</v>
      </c>
      <c r="D19" s="19">
        <f>Table13[[#This Row],[Count]]*Table13[[#This Row],[Denomination]]</f>
        <v>0</v>
      </c>
      <c r="E19" s="15"/>
      <c r="F19" s="48"/>
      <c r="G19" s="49"/>
      <c r="H19" s="15"/>
    </row>
    <row r="20" spans="1:11" ht="15" customHeight="1" thickTop="1" x14ac:dyDescent="0.55000000000000004">
      <c r="B20" s="10"/>
      <c r="C20" s="13">
        <v>0.25</v>
      </c>
      <c r="D20" s="19">
        <f>Table13[[#This Row],[Count]]*Table13[[#This Row],[Denomination]]</f>
        <v>0</v>
      </c>
      <c r="E20" s="33"/>
      <c r="F20" t="s">
        <v>1</v>
      </c>
      <c r="G20" s="54" t="s">
        <v>3</v>
      </c>
      <c r="H20" s="50"/>
    </row>
    <row r="21" spans="1:11" ht="15" customHeight="1" x14ac:dyDescent="0.55000000000000004">
      <c r="B21" s="10"/>
      <c r="C21" s="13">
        <v>0.1</v>
      </c>
      <c r="D21" s="19">
        <f>Table13[[#This Row],[Count]]*Table13[[#This Row],[Denomination]]</f>
        <v>0</v>
      </c>
      <c r="E21" s="33"/>
      <c r="F21" t="s">
        <v>11</v>
      </c>
      <c r="G21" s="51">
        <f>Table13[[#Totals],[Value]]</f>
        <v>0</v>
      </c>
      <c r="H21" s="15"/>
    </row>
    <row r="22" spans="1:11" ht="15" customHeight="1" x14ac:dyDescent="0.55000000000000004">
      <c r="B22" s="10"/>
      <c r="C22" s="13">
        <v>0.05</v>
      </c>
      <c r="D22" s="19">
        <f>Table13[[#This Row],[Count]]*Table13[[#This Row],[Denomination]]</f>
        <v>0</v>
      </c>
      <c r="E22" s="33"/>
      <c r="F22" t="s">
        <v>12</v>
      </c>
      <c r="G22" s="55" t="s">
        <v>3</v>
      </c>
      <c r="H22" s="15"/>
    </row>
    <row r="23" spans="1:11" ht="15" customHeight="1" thickBot="1" x14ac:dyDescent="0.6">
      <c r="B23" s="10"/>
      <c r="C23" s="13">
        <v>0.01</v>
      </c>
      <c r="D23" s="19">
        <f>Table13[[#This Row],[Count]]*Table13[[#This Row],[Denomination]]</f>
        <v>0</v>
      </c>
      <c r="E23" s="33"/>
      <c r="F23" s="3" t="s">
        <v>13</v>
      </c>
      <c r="G23" s="52">
        <f>H52</f>
        <v>0</v>
      </c>
      <c r="H23" s="15"/>
    </row>
    <row r="24" spans="1:11" ht="15" customHeight="1" thickTop="1" x14ac:dyDescent="0.55000000000000004">
      <c r="B24" s="10"/>
      <c r="C24" s="4"/>
      <c r="D24" s="19"/>
      <c r="E24" s="15"/>
      <c r="G24" s="15"/>
      <c r="H24" s="15"/>
    </row>
    <row r="25" spans="1:11" ht="15" customHeight="1" x14ac:dyDescent="0.55000000000000004">
      <c r="B25" s="10"/>
      <c r="C25" s="4"/>
      <c r="D25" s="19"/>
      <c r="E25" s="15"/>
      <c r="H25" s="15"/>
    </row>
    <row r="26" spans="1:11" ht="15" customHeight="1" x14ac:dyDescent="0.55000000000000004">
      <c r="B26" s="4" t="s">
        <v>4</v>
      </c>
      <c r="C26" s="4"/>
      <c r="D26" s="19">
        <f>SUM(Table13[Value])</f>
        <v>0</v>
      </c>
      <c r="E26" s="15"/>
      <c r="F26" s="15"/>
      <c r="G26" s="15"/>
      <c r="H26" s="15"/>
    </row>
    <row r="27" spans="1:11" ht="15" customHeight="1" x14ac:dyDescent="0.55000000000000004">
      <c r="B27" s="15"/>
      <c r="C27" s="15"/>
      <c r="D27" s="15"/>
      <c r="E27" s="15"/>
      <c r="F27" s="15"/>
      <c r="G27" s="15"/>
      <c r="H27" s="15"/>
    </row>
    <row r="28" spans="1:11" ht="15" thickBot="1" x14ac:dyDescent="0.4"/>
    <row r="29" spans="1:11" ht="22" thickTop="1" thickBot="1" x14ac:dyDescent="0.55000000000000004">
      <c r="A29" s="2"/>
      <c r="B29" s="35" t="s">
        <v>14</v>
      </c>
      <c r="C29" s="36"/>
      <c r="D29" s="36"/>
      <c r="E29" s="36"/>
      <c r="F29" s="36"/>
      <c r="G29" s="36"/>
      <c r="H29" s="36"/>
      <c r="I29" s="36"/>
      <c r="J29" s="37"/>
    </row>
    <row r="30" spans="1:11" ht="15.5" thickTop="1" thickBot="1" x14ac:dyDescent="0.4">
      <c r="B30" s="56" t="s">
        <v>5</v>
      </c>
      <c r="C30" s="53" t="s">
        <v>15</v>
      </c>
      <c r="D30" s="53" t="s">
        <v>16</v>
      </c>
      <c r="E30" s="53" t="s">
        <v>17</v>
      </c>
      <c r="F30" s="53" t="s">
        <v>18</v>
      </c>
      <c r="G30" s="57" t="s">
        <v>19</v>
      </c>
      <c r="H30" s="34" t="s">
        <v>20</v>
      </c>
      <c r="I30" s="53" t="s">
        <v>21</v>
      </c>
      <c r="J30" s="53" t="s">
        <v>22</v>
      </c>
      <c r="K30" s="1"/>
    </row>
    <row r="31" spans="1:11" ht="15" thickTop="1" x14ac:dyDescent="0.35">
      <c r="B31" s="21"/>
      <c r="C31" s="5"/>
      <c r="D31" s="5"/>
      <c r="E31" s="5"/>
      <c r="F31" s="16"/>
      <c r="G31" s="16"/>
      <c r="H31" s="8">
        <f>G21+Table1[[#This Row],[INCOMING]]-Table1[[#This Row],[OUTGOING]]</f>
        <v>0</v>
      </c>
      <c r="I31" s="5"/>
      <c r="J31" s="38"/>
    </row>
    <row r="32" spans="1:11" x14ac:dyDescent="0.35">
      <c r="B32" s="22"/>
      <c r="C32" s="25"/>
      <c r="D32" s="25"/>
      <c r="E32" s="25"/>
      <c r="F32" s="14"/>
      <c r="G32" s="14"/>
      <c r="H32" s="40">
        <f>H31+Table1[[#This Row],[INCOMING]]-Table1[[#This Row],[OUTGOING]]</f>
        <v>0</v>
      </c>
      <c r="I32" s="25"/>
      <c r="J32" s="42"/>
    </row>
    <row r="33" spans="2:10" x14ac:dyDescent="0.35">
      <c r="B33" s="23"/>
      <c r="C33" s="39"/>
      <c r="D33" s="39"/>
      <c r="E33" s="39"/>
      <c r="F33" s="12"/>
      <c r="G33" s="12"/>
      <c r="H33" s="40">
        <f>H32+Table1[[#This Row],[INCOMING]]-Table1[[#This Row],[OUTGOING]]</f>
        <v>0</v>
      </c>
      <c r="I33" s="39"/>
      <c r="J33" s="41"/>
    </row>
    <row r="34" spans="2:10" x14ac:dyDescent="0.35">
      <c r="B34" s="22"/>
      <c r="C34" s="25"/>
      <c r="D34" s="25"/>
      <c r="E34" s="25"/>
      <c r="F34" s="14"/>
      <c r="G34" s="14"/>
      <c r="H34" s="40">
        <f>H33+Table1[[#This Row],[INCOMING]]-Table1[[#This Row],[OUTGOING]]</f>
        <v>0</v>
      </c>
      <c r="I34" s="25"/>
      <c r="J34" s="42"/>
    </row>
    <row r="35" spans="2:10" x14ac:dyDescent="0.35">
      <c r="B35" s="23"/>
      <c r="C35" s="39"/>
      <c r="D35" s="39"/>
      <c r="E35" s="39"/>
      <c r="F35" s="12"/>
      <c r="G35" s="12"/>
      <c r="H35" s="40">
        <f>H34+Table1[[#This Row],[INCOMING]]-Table1[[#This Row],[OUTGOING]]</f>
        <v>0</v>
      </c>
      <c r="I35" s="39"/>
      <c r="J35" s="41"/>
    </row>
    <row r="36" spans="2:10" x14ac:dyDescent="0.35">
      <c r="B36" s="22"/>
      <c r="C36" s="25"/>
      <c r="D36" s="25"/>
      <c r="E36" s="25"/>
      <c r="F36" s="14"/>
      <c r="G36" s="14"/>
      <c r="H36" s="40">
        <f>H35+Table1[[#This Row],[INCOMING]]-Table1[[#This Row],[OUTGOING]]</f>
        <v>0</v>
      </c>
      <c r="I36" s="25"/>
      <c r="J36" s="42"/>
    </row>
    <row r="37" spans="2:10" x14ac:dyDescent="0.35">
      <c r="B37" s="22"/>
      <c r="C37" s="25"/>
      <c r="D37" s="25"/>
      <c r="E37" s="25"/>
      <c r="F37" s="14"/>
      <c r="G37" s="14"/>
      <c r="H37" s="40">
        <f>H36+Table1[[#This Row],[INCOMING]]-Table1[[#This Row],[OUTGOING]]</f>
        <v>0</v>
      </c>
      <c r="I37" s="25"/>
      <c r="J37" s="42"/>
    </row>
    <row r="38" spans="2:10" x14ac:dyDescent="0.35">
      <c r="B38" s="22"/>
      <c r="C38" s="25"/>
      <c r="D38" s="25"/>
      <c r="E38" s="25"/>
      <c r="F38" s="14"/>
      <c r="G38" s="14"/>
      <c r="H38" s="40">
        <f>H37+Table1[[#This Row],[INCOMING]]-Table1[[#This Row],[OUTGOING]]</f>
        <v>0</v>
      </c>
      <c r="I38" s="25"/>
      <c r="J38" s="42"/>
    </row>
    <row r="39" spans="2:10" x14ac:dyDescent="0.35">
      <c r="B39" s="22"/>
      <c r="C39" s="25"/>
      <c r="D39" s="25"/>
      <c r="E39" s="25"/>
      <c r="F39" s="14"/>
      <c r="G39" s="14"/>
      <c r="H39" s="40">
        <f>H38+Table1[[#This Row],[INCOMING]]-Table1[[#This Row],[OUTGOING]]</f>
        <v>0</v>
      </c>
      <c r="I39" s="25"/>
      <c r="J39" s="42"/>
    </row>
    <row r="40" spans="2:10" x14ac:dyDescent="0.35">
      <c r="B40" s="22"/>
      <c r="C40" s="25"/>
      <c r="D40" s="25"/>
      <c r="E40" s="25"/>
      <c r="F40" s="14"/>
      <c r="G40" s="14"/>
      <c r="H40" s="40">
        <f>H39+Table1[[#This Row],[INCOMING]]-Table1[[#This Row],[OUTGOING]]</f>
        <v>0</v>
      </c>
      <c r="I40" s="25"/>
      <c r="J40" s="42"/>
    </row>
    <row r="41" spans="2:10" x14ac:dyDescent="0.35">
      <c r="B41" s="22"/>
      <c r="C41" s="25"/>
      <c r="D41" s="25"/>
      <c r="E41" s="25"/>
      <c r="F41" s="14"/>
      <c r="G41" s="14"/>
      <c r="H41" s="40">
        <f>H40+Table1[[#This Row],[INCOMING]]-Table1[[#This Row],[OUTGOING]]</f>
        <v>0</v>
      </c>
      <c r="I41" s="25"/>
      <c r="J41" s="42"/>
    </row>
    <row r="42" spans="2:10" x14ac:dyDescent="0.35">
      <c r="B42" s="22"/>
      <c r="C42" s="25"/>
      <c r="D42" s="25"/>
      <c r="E42" s="25"/>
      <c r="F42" s="14"/>
      <c r="G42" s="14"/>
      <c r="H42" s="40">
        <f>H41+Table1[[#This Row],[INCOMING]]-Table1[[#This Row],[OUTGOING]]</f>
        <v>0</v>
      </c>
      <c r="I42" s="25"/>
      <c r="J42" s="42"/>
    </row>
    <row r="43" spans="2:10" x14ac:dyDescent="0.35">
      <c r="B43" s="22"/>
      <c r="C43" s="25"/>
      <c r="D43" s="25"/>
      <c r="E43" s="25"/>
      <c r="F43" s="14"/>
      <c r="G43" s="14"/>
      <c r="H43" s="40">
        <f>H42+Table1[[#This Row],[INCOMING]]-Table1[[#This Row],[OUTGOING]]</f>
        <v>0</v>
      </c>
      <c r="I43" s="25"/>
      <c r="J43" s="42"/>
    </row>
    <row r="44" spans="2:10" x14ac:dyDescent="0.35">
      <c r="B44" s="22"/>
      <c r="C44" s="25"/>
      <c r="D44" s="25"/>
      <c r="E44" s="25"/>
      <c r="F44" s="14"/>
      <c r="G44" s="14"/>
      <c r="H44" s="40">
        <f>H43+Table1[[#This Row],[INCOMING]]-Table1[[#This Row],[OUTGOING]]</f>
        <v>0</v>
      </c>
      <c r="I44" s="25"/>
      <c r="J44" s="42"/>
    </row>
    <row r="45" spans="2:10" x14ac:dyDescent="0.35">
      <c r="B45" s="22"/>
      <c r="C45" s="25"/>
      <c r="D45" s="25"/>
      <c r="E45" s="25"/>
      <c r="F45" s="14"/>
      <c r="G45" s="14"/>
      <c r="H45" s="40">
        <f>H44+Table1[[#This Row],[INCOMING]]-Table1[[#This Row],[OUTGOING]]</f>
        <v>0</v>
      </c>
      <c r="I45" s="25"/>
      <c r="J45" s="42"/>
    </row>
    <row r="46" spans="2:10" x14ac:dyDescent="0.35">
      <c r="B46" s="22"/>
      <c r="C46" s="25"/>
      <c r="D46" s="25"/>
      <c r="E46" s="25"/>
      <c r="F46" s="14"/>
      <c r="G46" s="14"/>
      <c r="H46" s="40">
        <f>H45+Table1[[#This Row],[INCOMING]]-Table1[[#This Row],[OUTGOING]]</f>
        <v>0</v>
      </c>
      <c r="I46" s="25"/>
      <c r="J46" s="42"/>
    </row>
    <row r="47" spans="2:10" x14ac:dyDescent="0.35">
      <c r="B47" s="22"/>
      <c r="C47" s="25"/>
      <c r="D47" s="25"/>
      <c r="E47" s="25"/>
      <c r="F47" s="14"/>
      <c r="G47" s="14"/>
      <c r="H47" s="40">
        <f>H46+Table1[[#This Row],[INCOMING]]-Table1[[#This Row],[OUTGOING]]</f>
        <v>0</v>
      </c>
      <c r="I47" s="25"/>
      <c r="J47" s="42"/>
    </row>
    <row r="48" spans="2:10" x14ac:dyDescent="0.35">
      <c r="B48" s="22"/>
      <c r="C48" s="25"/>
      <c r="D48" s="25"/>
      <c r="E48" s="25"/>
      <c r="F48" s="14"/>
      <c r="G48" s="14"/>
      <c r="H48" s="40">
        <f>H47+Table1[[#This Row],[INCOMING]]-Table1[[#This Row],[OUTGOING]]</f>
        <v>0</v>
      </c>
      <c r="I48" s="25"/>
      <c r="J48" s="42"/>
    </row>
    <row r="49" spans="2:10" x14ac:dyDescent="0.35">
      <c r="B49" s="22"/>
      <c r="C49" s="25"/>
      <c r="D49" s="25"/>
      <c r="E49" s="25"/>
      <c r="F49" s="14"/>
      <c r="G49" s="14"/>
      <c r="H49" s="40">
        <f>H48+Table1[[#This Row],[INCOMING]]-Table1[[#This Row],[OUTGOING]]</f>
        <v>0</v>
      </c>
      <c r="I49" s="25"/>
      <c r="J49" s="42"/>
    </row>
    <row r="50" spans="2:10" x14ac:dyDescent="0.35">
      <c r="B50" s="22"/>
      <c r="C50" s="25"/>
      <c r="D50" s="25"/>
      <c r="E50" s="25"/>
      <c r="F50" s="14"/>
      <c r="G50" s="14"/>
      <c r="H50" s="40">
        <f>H49+Table1[[#This Row],[INCOMING]]-Table1[[#This Row],[OUTGOING]]</f>
        <v>0</v>
      </c>
      <c r="I50" s="25"/>
      <c r="J50" s="42"/>
    </row>
    <row r="51" spans="2:10" x14ac:dyDescent="0.35">
      <c r="B51" s="22"/>
      <c r="C51" s="25"/>
      <c r="D51" s="25"/>
      <c r="E51" s="25"/>
      <c r="F51" s="14"/>
      <c r="G51" s="14"/>
      <c r="H51" s="40">
        <f>H50+Table1[[#This Row],[INCOMING]]-Table1[[#This Row],[OUTGOING]]</f>
        <v>0</v>
      </c>
      <c r="I51" s="25"/>
      <c r="J51" s="42"/>
    </row>
    <row r="52" spans="2:10" ht="15" thickBot="1" x14ac:dyDescent="0.4">
      <c r="B52" s="43"/>
      <c r="C52" s="6"/>
      <c r="D52" s="6"/>
      <c r="E52" s="6"/>
      <c r="F52" s="44"/>
      <c r="G52" s="44"/>
      <c r="H52" s="24">
        <f>H51+Table1[[#This Row],[INCOMING]]-Table1[[#This Row],[OUTGOING]]</f>
        <v>0</v>
      </c>
      <c r="I52" s="6"/>
      <c r="J52" s="45"/>
    </row>
    <row r="53" spans="2:10" ht="15" thickTop="1" x14ac:dyDescent="0.35"/>
    <row r="54" spans="2:10" x14ac:dyDescent="0.35"/>
    <row r="55" spans="2:10" x14ac:dyDescent="0.35"/>
  </sheetData>
  <mergeCells count="8">
    <mergeCell ref="B10:D11"/>
    <mergeCell ref="B29:J29"/>
    <mergeCell ref="F18:G19"/>
    <mergeCell ref="F11:H11"/>
    <mergeCell ref="F12:H12"/>
    <mergeCell ref="F13:H13"/>
    <mergeCell ref="B2:J3"/>
    <mergeCell ref="B5:J6"/>
  </mergeCells>
  <phoneticPr fontId="6" type="noConversion"/>
  <dataValidations count="1">
    <dataValidation showDropDown="1" showInputMessage="1" showErrorMessage="1" sqref="C30:C52" xr:uid="{B5CC949A-69C1-4E82-B484-328AACBB5176}"/>
  </dataValidations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Petty Cash Log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Hernandez</dc:creator>
  <cp:lastModifiedBy>Thomas Hernandez</cp:lastModifiedBy>
  <dcterms:created xsi:type="dcterms:W3CDTF">2024-07-19T15:18:03Z</dcterms:created>
  <dcterms:modified xsi:type="dcterms:W3CDTF">2024-07-22T19:48:42Z</dcterms:modified>
</cp:coreProperties>
</file>